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46D255FA-76A4-4506-A996-F1F022866D8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<sst xmlns="http://schemas.openxmlformats.org/spreadsheetml/2006/main" count="36" uniqueCount="36">
  <si>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</si>
  <si>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</si>
  <si>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</si>
  <si>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</si>
  <si>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</si>
  <si>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</si>
  <si>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</si>
  <si>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</si>
  <si>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</si>
  <si>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6011,72 в месяц</t>
  </si>
  <si>
    <t>73,27 в месяц</t>
  </si>
  <si>
    <t>Затраты общие по ООО УК КЖС</t>
  </si>
  <si>
    <t>покупка бумаги, заправка катриджа, ремонт оргтехники т.д.</t>
  </si>
  <si>
    <t>% банка</t>
  </si>
  <si>
    <t xml:space="preserve">Материалы    </t>
  </si>
  <si>
    <t xml:space="preserve">лампа 16шт - 1914,7                                                                    хоз нужны - 3556,55 (замок накладной)                                   хоз нужды - 19477,79 ( сверло, круг для болгарки, дюбель-гвоздь, перчатки, инвентарь для уборки и т.д.)                                                                             Кровельные материалы - 69537,64                                         Материалы для ремонта водоснабжения и водоотведения - 18934,34                                                                                    материалы для эл.работ - 167,20                                               отделочные материалы - 9361,85 (эмаль краска, известь)                                                                                       Услуги связи и интернета - 720,00                                             Материал для ремонта ступеней - 24831,77   </t>
  </si>
  <si>
    <t xml:space="preserve">Услуги сторонних организаций </t>
  </si>
  <si>
    <t>Электроэнергия</t>
  </si>
  <si>
    <t>Подъездное освещение</t>
  </si>
  <si>
    <t>Единый налоговый платеж</t>
  </si>
  <si>
    <t>зарплата</t>
  </si>
  <si>
    <t>Электронная подпись для сдачи налоговой отчетности</t>
  </si>
  <si>
    <t>Услуги связи и интернета</t>
  </si>
  <si>
    <t>Расходы на содержание АДС</t>
  </si>
  <si>
    <t>дезинсекция, дератизация</t>
  </si>
  <si>
    <t xml:space="preserve">оснастка для печати </t>
  </si>
  <si>
    <t>Расход всего</t>
  </si>
  <si>
    <t>Остаток на 01.01.2025г.</t>
  </si>
  <si>
    <t>Задолженность по ТСЖ на 01.01.2025 составляет: 645786,11</t>
  </si>
  <si>
    <r>
      <rPr>
        <b/>
        <sz val="10"/>
        <rFont val="Arial"/>
        <family val="2"/>
        <charset val="204"/>
      </rPr>
      <t xml:space="preserve">Договор № 19 от 22.01.2024 на сумму: 3800,00  </t>
    </r>
    <r>
      <rPr>
        <sz val="10"/>
        <rFont val="Arial"/>
        <family val="2"/>
        <charset val="204"/>
      </rPr>
      <t xml:space="preserve">                замена ламп, устранение забоя канализации,дом № 3 п.1 </t>
    </r>
    <r>
      <rPr>
        <b/>
        <sz val="10"/>
        <rFont val="Arial"/>
        <family val="2"/>
        <charset val="204"/>
      </rPr>
      <t xml:space="preserve">Договор № 28 от 08.02.2024 на сумму: 19200,00 </t>
    </r>
    <r>
      <rPr>
        <sz val="10"/>
        <rFont val="Arial"/>
        <family val="2"/>
        <charset val="204"/>
      </rPr>
      <t xml:space="preserve">               замена ливневой канализации д. 3 под. 2                      чистка ливневой канализации д. 3 под. 5                           </t>
    </r>
    <r>
      <rPr>
        <b/>
        <sz val="10"/>
        <rFont val="Arial"/>
        <family val="2"/>
        <charset val="204"/>
      </rPr>
      <t>Договор № 40 от 15.02.2024 на сумму: 22700,00</t>
    </r>
    <r>
      <rPr>
        <sz val="10"/>
        <rFont val="Arial"/>
        <family val="2"/>
        <charset val="204"/>
      </rPr>
      <t xml:space="preserve">                ремонтные работы по заделке трещин в кровле домов.      </t>
    </r>
    <r>
      <rPr>
        <b/>
        <sz val="10"/>
        <rFont val="Arial"/>
        <family val="2"/>
        <charset val="204"/>
      </rPr>
      <t>Договор № 59 от 26.02.2024 на сумму: 26500,00</t>
    </r>
    <r>
      <rPr>
        <sz val="10"/>
        <rFont val="Arial"/>
        <family val="2"/>
        <charset val="204"/>
      </rPr>
      <t xml:space="preserve">                замена выпуска канализации с рытьем траншеи и проделкой отверстия под замену.                                         </t>
    </r>
    <r>
      <rPr>
        <b/>
        <sz val="10"/>
        <rFont val="Arial"/>
        <family val="2"/>
        <charset val="204"/>
      </rPr>
      <t xml:space="preserve">Договор № 71 от 14.03.2024 на сумму: 35700,00  </t>
    </r>
    <r>
      <rPr>
        <sz val="10"/>
        <rFont val="Arial"/>
        <family val="2"/>
        <charset val="204"/>
      </rPr>
      <t xml:space="preserve">                   Демонтаж и монтаж мягкой кровли лоджии в два слоя     дом № 2 кв.50                                                                             </t>
    </r>
    <r>
      <rPr>
        <b/>
        <sz val="10"/>
        <rFont val="Arial"/>
        <family val="2"/>
        <charset val="204"/>
      </rPr>
      <t xml:space="preserve">Договор № 72 от 14.03.2024 на сумму: 17100,00  </t>
    </r>
    <r>
      <rPr>
        <sz val="10"/>
        <rFont val="Arial"/>
        <family val="2"/>
        <charset val="204"/>
      </rPr>
      <t xml:space="preserve">              Демонтаж и монтаж мягкой кровли лоджии в два слоя      дом № 2 кв.48                                                                  </t>
    </r>
    <r>
      <rPr>
        <b/>
        <sz val="10"/>
        <rFont val="Arial"/>
        <family val="2"/>
        <charset val="204"/>
      </rPr>
      <t>Договор № 128 от 03.05.2024 на сумму: 29800,00</t>
    </r>
    <r>
      <rPr>
        <sz val="10"/>
        <rFont val="Arial"/>
        <family val="2"/>
        <charset val="204"/>
      </rPr>
      <t xml:space="preserve">               Ремонт мягкой кровли - 80 м2 дом № 2 кв.13                     </t>
    </r>
    <r>
      <rPr>
        <b/>
        <sz val="10"/>
        <rFont val="Arial"/>
        <family val="2"/>
        <charset val="204"/>
      </rPr>
      <t>Договор № 157 от 26.05.2024 на сумму: 9100,00</t>
    </r>
    <r>
      <rPr>
        <sz val="10"/>
        <rFont val="Arial"/>
        <family val="2"/>
        <charset val="204"/>
      </rPr>
      <t xml:space="preserve">                покос травы и вырубка молодняка                                    </t>
    </r>
    <r>
      <rPr>
        <b/>
        <sz val="10"/>
        <rFont val="Arial"/>
        <family val="2"/>
        <charset val="204"/>
      </rPr>
      <t>Договор № 179 от 10.06.2024 на сумму: 1437,05</t>
    </r>
    <r>
      <rPr>
        <sz val="10"/>
        <rFont val="Arial"/>
        <family val="2"/>
        <charset val="204"/>
      </rPr>
      <t xml:space="preserve">                     Ревизия электрощитовых, ремонт подъездного освещения                                                                       </t>
    </r>
    <r>
      <rPr>
        <b/>
        <sz val="10"/>
        <rFont val="Arial"/>
        <family val="2"/>
        <charset val="204"/>
      </rPr>
      <t xml:space="preserve">Договор № 254 от 24.07.2024 на сумму: 31200,00   </t>
    </r>
    <r>
      <rPr>
        <sz val="10"/>
        <rFont val="Arial"/>
        <family val="2"/>
        <charset val="204"/>
      </rPr>
      <t xml:space="preserve">            Ремонт мягкой кровли - 80 м2 дом № 3 кв. 69                    </t>
    </r>
    <r>
      <rPr>
        <b/>
        <sz val="10"/>
        <rFont val="Arial"/>
        <family val="2"/>
        <charset val="204"/>
      </rPr>
      <t xml:space="preserve">Договор № 255 от 24.07.2024 на сумму: 25000,00 </t>
    </r>
    <r>
      <rPr>
        <sz val="10"/>
        <rFont val="Arial"/>
        <family val="2"/>
        <charset val="204"/>
      </rPr>
      <t xml:space="preserve">             Ремонт мягкой кровли лоджии дом № 3 кв. 69                   </t>
    </r>
    <r>
      <rPr>
        <b/>
        <sz val="10"/>
        <rFont val="Arial"/>
        <family val="2"/>
        <charset val="204"/>
      </rPr>
      <t xml:space="preserve">Договор № 283 от 16.08.2024 на сумму: 42000,00  </t>
    </r>
    <r>
      <rPr>
        <sz val="10"/>
        <rFont val="Arial"/>
        <family val="2"/>
        <charset val="204"/>
      </rPr>
      <t xml:space="preserve">            Ремонт ступеней дом № 3 под. 2                                       </t>
    </r>
    <r>
      <rPr>
        <b/>
        <sz val="10"/>
        <rFont val="Arial"/>
        <family val="2"/>
        <charset val="204"/>
      </rPr>
      <t xml:space="preserve">Договор № 338 от 20.09.2024 на сумму: 200,00  </t>
    </r>
    <r>
      <rPr>
        <sz val="10"/>
        <rFont val="Arial"/>
        <family val="2"/>
        <charset val="204"/>
      </rPr>
      <t xml:space="preserve">                   Ремонт подъездного освещения                                                </t>
    </r>
    <r>
      <rPr>
        <b/>
        <sz val="10"/>
        <rFont val="Arial"/>
        <family val="2"/>
        <charset val="204"/>
      </rPr>
      <t>Договор № 402 от 19.11.2024 на сумму: 11400,00</t>
    </r>
    <r>
      <rPr>
        <sz val="10"/>
        <rFont val="Arial"/>
        <family val="2"/>
        <charset val="204"/>
      </rPr>
      <t xml:space="preserve">                  уборка придомовой территории                                        </t>
    </r>
    <r>
      <rPr>
        <b/>
        <sz val="10"/>
        <rFont val="Arial"/>
        <family val="2"/>
        <charset val="204"/>
      </rPr>
      <t xml:space="preserve">Договор № 418 от 28.11.2024 на сумму: 38000,00   </t>
    </r>
    <r>
      <rPr>
        <sz val="10"/>
        <rFont val="Arial"/>
        <family val="2"/>
        <charset val="204"/>
      </rPr>
      <t xml:space="preserve">           Замена стояка канализации. Замена стояка холодного водоснабжения дом № 3 кв. 58,64,67                                </t>
    </r>
    <r>
      <rPr>
        <b/>
        <sz val="10"/>
        <rFont val="Arial"/>
        <family val="2"/>
        <charset val="204"/>
      </rPr>
      <t xml:space="preserve">Договор № 425 от 03.12.2024 на сумму: 30800,00  </t>
    </r>
    <r>
      <rPr>
        <sz val="10"/>
        <rFont val="Arial"/>
        <family val="2"/>
        <charset val="204"/>
      </rPr>
      <t xml:space="preserve">            Замена стояка канализации и крестовин. дом № 3 кв. 40,42                                                                                 Замена стояка холодного водоснабжения дом № 3 кв.42,44                                                                              </t>
    </r>
    <r>
      <rPr>
        <b/>
        <sz val="10"/>
        <rFont val="Arial"/>
        <family val="2"/>
        <charset val="204"/>
      </rPr>
      <t xml:space="preserve">Договор № 437 от 20.12.2024 на сумму: 80700,00         </t>
    </r>
    <r>
      <rPr>
        <sz val="10"/>
        <rFont val="Arial"/>
        <family val="2"/>
        <charset val="204"/>
      </rPr>
      <t xml:space="preserve">     Ремонт мякрой кровли дом № 3 кв. 45                               </t>
    </r>
    <r>
      <rPr>
        <b/>
        <sz val="10"/>
        <rFont val="Arial"/>
        <family val="2"/>
        <charset val="204"/>
      </rPr>
      <t xml:space="preserve">Дымовентиляция (проверка и прочистка вент/каналов) - 11115,00                                                          Юридические услуги - 9905                                                     </t>
    </r>
  </si>
  <si>
    <t>г.Краснй Луч, ул. Спортивная, дом № 2, 3</t>
  </si>
  <si>
    <t xml:space="preserve">Наименование ТСЖ </t>
  </si>
  <si>
    <t>Спортивная 3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</si>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</sst>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8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1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0" borderId="2" xfId="0" applyFont="1" applyBorder="1"/>
    <xf numFmtId="2" fontId="5" fillId="0" borderId="2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wrapText="1"/>
    </xf>
    <xf numFmtId="49" fontId="3" fillId="2" borderId="2" xfId="0" applyNumberFormat="1" applyFont="1" applyFill="1" applyBorder="1" applyAlignment="1">
      <alignment wrapText="1"/>
    </xf>
    <xf numFmtId="49" fontId="4" fillId="2" borderId="0" xfId="0" applyNumberFormat="1" applyFont="1" applyFill="1" applyAlignment="1">
      <alignment wrapText="1"/>
    </xf>
    <xf numFmtId="2" fontId="5" fillId="4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2" fontId="5" fillId="5" borderId="2" xfId="0" applyNumberFormat="1" applyFont="1" applyFill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10" fillId="0" borderId="2" xfId="0" applyFont="1" applyBorder="1"/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49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2" fontId="5" fillId="5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/>
    <xf numFmtId="49" fontId="3" fillId="0" borderId="2" xfId="0" applyNumberFormat="1" applyFont="1" applyFill="1" applyBorder="1" applyAlignment="1">
      <alignment wrapText="1"/>
    </xf>
    <xf numFmtId="2" fontId="7" fillId="6" borderId="2" xfId="0" applyNumberFormat="1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right"/>
    </xf>
    <xf numFmtId="49" fontId="5" fillId="6" borderId="2" xfId="0" applyNumberFormat="1" applyFont="1" applyFill="1" applyBorder="1" applyAlignment="1">
      <alignment horizontal="left" wrapText="1"/>
    </xf>
    <xf numFmtId="2" fontId="1" fillId="4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5" fillId="0" borderId="3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topLeftCell="A16" zoomScale="80" zoomScaleNormal="80" workbookViewId="0">
      <selection sqref="A1:C1"/>
    </sheetView>
  </sheetViews>
  <sheetFormatPr defaultRowHeight="15" x14ac:dyDescent="0.25"/>
  <cols>
    <col min="1" max="1" width="31.42578125" customWidth="1"/>
    <col min="2" max="2" width="16.7109375" customWidth="1"/>
    <col min="3" max="3" width="50.140625" customWidth="1"/>
  </cols>
  <sheetData>
    <row r="1" spans="1:3" ht="45.75" customHeight="1" x14ac:dyDescent="0.35">
      <c r="A1" s="36" t="s">
        <v>35</v>
      </c>
      <c r="B1" s="37"/>
      <c r="C1" s="38"/>
    </row>
    <row r="2" spans="1:3" x14ac:dyDescent="0.25">
      <c r="A2" s="15" t="s">
        <v>31</v>
      </c>
      <c r="B2" s="16" t="s">
        <v>32</v>
      </c>
      <c r="C2" s="17" t="s">
        <v>30</v>
      </c>
    </row>
    <row r="3" spans="1:3" x14ac:dyDescent="0.25">
      <c r="A3" s="12" t="s">
        <v>0</v>
      </c>
      <c r="B3" s="3">
        <v>76693.36</v>
      </c>
    </row>
    <row r="4" spans="1:3" x14ac:dyDescent="0.25">
      <c r="A4" s="9" t="s">
        <v>1</v>
      </c>
      <c r="B4" s="3">
        <v>157952.35999999999</v>
      </c>
      <c r="C4" s="4"/>
    </row>
    <row r="5" spans="1:3" x14ac:dyDescent="0.25">
      <c r="A5" s="9" t="s">
        <v>2</v>
      </c>
      <c r="B5" s="3">
        <v>127047</v>
      </c>
      <c r="C5" s="4"/>
    </row>
    <row r="6" spans="1:3" x14ac:dyDescent="0.25">
      <c r="A6" s="8" t="s">
        <v>3</v>
      </c>
      <c r="B6" s="3">
        <v>540664.24</v>
      </c>
      <c r="C6" s="4"/>
    </row>
    <row r="7" spans="1:3" x14ac:dyDescent="0.25">
      <c r="A7" s="8" t="s">
        <v>4</v>
      </c>
      <c r="B7" s="3">
        <v>9000</v>
      </c>
      <c r="C7" s="4"/>
    </row>
    <row r="8" spans="1:3" ht="27" customHeight="1" x14ac:dyDescent="0.25">
      <c r="A8" s="8" t="s">
        <v>5</v>
      </c>
      <c r="B8" s="3">
        <v>7100</v>
      </c>
      <c r="C8" s="4"/>
    </row>
    <row r="9" spans="1:3" ht="25.5" x14ac:dyDescent="0.25">
      <c r="A9" s="9" t="s">
        <v>6</v>
      </c>
      <c r="B9" s="3">
        <v>5984.03</v>
      </c>
      <c r="C9" s="5"/>
    </row>
    <row r="10" spans="1:3" ht="15.75" x14ac:dyDescent="0.25">
      <c r="A10" s="18" t="s">
        <v>7</v>
      </c>
      <c r="B10" s="19">
        <v>847747.63</v>
      </c>
      <c r="C10" s="6"/>
    </row>
    <row r="11" spans="1:3" ht="25.5" x14ac:dyDescent="0.25">
      <c r="A11" s="10" t="s">
        <v>8</v>
      </c>
      <c r="B11" s="3">
        <v>72140.600000000006</v>
      </c>
      <c r="C11" s="5" t="s">
        <v>9</v>
      </c>
    </row>
    <row r="12" spans="1:3" ht="25.5" x14ac:dyDescent="0.25">
      <c r="A12" s="13" t="s">
        <v>33</v>
      </c>
      <c r="B12" s="3">
        <v>879.24</v>
      </c>
      <c r="C12" s="5" t="s">
        <v>10</v>
      </c>
    </row>
    <row r="13" spans="1:3" ht="26.25" x14ac:dyDescent="0.25">
      <c r="A13" s="14" t="s">
        <v>11</v>
      </c>
      <c r="B13" s="3">
        <v>4563.84</v>
      </c>
      <c r="C13" s="5" t="s">
        <v>12</v>
      </c>
    </row>
    <row r="14" spans="1:3" ht="25.5" x14ac:dyDescent="0.25">
      <c r="A14" s="12" t="s">
        <v>34</v>
      </c>
      <c r="B14" s="3">
        <v>76.539999999999992</v>
      </c>
      <c r="C14" s="5"/>
    </row>
    <row r="15" spans="1:3" x14ac:dyDescent="0.25">
      <c r="A15" s="12" t="s">
        <v>13</v>
      </c>
      <c r="B15" s="3">
        <v>1640.35</v>
      </c>
      <c r="C15" s="5"/>
    </row>
    <row r="16" spans="1:3" ht="172.5" customHeight="1" x14ac:dyDescent="0.25">
      <c r="A16" s="1" t="s">
        <v>14</v>
      </c>
      <c r="B16" s="3">
        <v>148501.31</v>
      </c>
      <c r="C16" s="5" t="s">
        <v>15</v>
      </c>
    </row>
    <row r="17" spans="1:3" ht="374.25" customHeight="1" x14ac:dyDescent="0.25">
      <c r="A17" s="30" t="s">
        <v>16</v>
      </c>
      <c r="B17" s="32">
        <f>443907.05+1750</f>
        <v>445657.05</v>
      </c>
      <c r="C17" s="34" t="s">
        <v>29</v>
      </c>
    </row>
    <row r="18" spans="1:3" ht="241.5" customHeight="1" x14ac:dyDescent="0.25">
      <c r="A18" s="31"/>
      <c r="B18" s="33"/>
      <c r="C18" s="35"/>
    </row>
    <row r="19" spans="1:3" x14ac:dyDescent="0.25">
      <c r="A19" s="8" t="s">
        <v>17</v>
      </c>
      <c r="B19" s="21">
        <v>26637.660000000003</v>
      </c>
      <c r="C19" s="20" t="s">
        <v>18</v>
      </c>
    </row>
    <row r="20" spans="1:3" x14ac:dyDescent="0.25">
      <c r="A20" s="11" t="s">
        <v>19</v>
      </c>
      <c r="B20" s="21">
        <v>59014.03</v>
      </c>
      <c r="C20" s="20"/>
    </row>
    <row r="21" spans="1:3" x14ac:dyDescent="0.25">
      <c r="A21" s="11" t="s">
        <v>20</v>
      </c>
      <c r="B21" s="21">
        <v>105360.78</v>
      </c>
      <c r="C21" s="20"/>
    </row>
    <row r="22" spans="1:3" ht="25.5" x14ac:dyDescent="0.25">
      <c r="A22" s="23" t="s">
        <v>21</v>
      </c>
      <c r="B22" s="22">
        <v>1560</v>
      </c>
      <c r="C22" s="20"/>
    </row>
    <row r="23" spans="1:3" x14ac:dyDescent="0.25">
      <c r="A23" s="12" t="s">
        <v>22</v>
      </c>
      <c r="B23" s="22">
        <v>400</v>
      </c>
      <c r="C23" s="20"/>
    </row>
    <row r="24" spans="1:3" x14ac:dyDescent="0.25">
      <c r="A24" s="11" t="s">
        <v>23</v>
      </c>
      <c r="B24" s="21">
        <v>36543.949999999997</v>
      </c>
      <c r="C24" s="20"/>
    </row>
    <row r="25" spans="1:3" x14ac:dyDescent="0.25">
      <c r="A25" s="12" t="s">
        <v>24</v>
      </c>
      <c r="B25" s="22">
        <v>39417</v>
      </c>
      <c r="C25" s="20"/>
    </row>
    <row r="26" spans="1:3" x14ac:dyDescent="0.25">
      <c r="A26" s="12" t="s">
        <v>25</v>
      </c>
      <c r="B26" s="22">
        <v>500</v>
      </c>
      <c r="C26" s="20"/>
    </row>
    <row r="27" spans="1:3" ht="20.25" customHeight="1" x14ac:dyDescent="0.25">
      <c r="A27" s="27" t="s">
        <v>26</v>
      </c>
      <c r="B27" s="28">
        <v>942892.35</v>
      </c>
      <c r="C27" s="29"/>
    </row>
    <row r="28" spans="1:3" ht="19.5" customHeight="1" x14ac:dyDescent="0.25">
      <c r="A28" s="24" t="s">
        <v>27</v>
      </c>
      <c r="B28" s="25">
        <v>-18451.400000000001</v>
      </c>
      <c r="C28" s="26"/>
    </row>
    <row r="29" spans="1:3" ht="23.25" x14ac:dyDescent="0.35">
      <c r="A29" s="2" t="s">
        <v>28</v>
      </c>
      <c r="B29" s="2"/>
      <c r="C29" s="7"/>
    </row>
  </sheetData>
  <mergeCells count="4">
    <mergeCell ref="A17:A18"/>
    <mergeCell ref="B17:B18"/>
    <mergeCell ref="C17:C18"/>
    <mergeCell ref="A1:C1"/>
  </mergeCells>
  <pageMargins left="0.11811023622047245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2025-04-25T11:29:11Z</cp:lastPrinted>
  <dcterms:created xsi:type="dcterms:W3CDTF">2015-06-05T18:19:34Z</dcterms:created>
  <dcterms:modified xsi:type="dcterms:W3CDTF">2025-04-28T11:01:46Z</dcterms:modified>
</cp:coreProperties>
</file>